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<sst xmlns="http://schemas.openxmlformats.org/spreadsheetml/2006/main" count="42" uniqueCount="30">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</sst>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1" borderId="13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21" fillId="24" borderId="1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U8" sqref="U8"/>
    </sheetView>
  </sheetViews>
  <sheetFormatPr defaultColWidth="9" defaultRowHeight="14.25"/>
  <cols>
    <col min="1" max="1" width="6.25" style="3" customWidth="1"/>
    <col min="2" max="2" width="5.125" style="3" customWidth="1"/>
    <col min="3" max="3" width="9.75" style="3" customWidth="1"/>
    <col min="4" max="4" width="12.75" style="3" customWidth="1"/>
    <col min="5" max="5" width="9.125" style="3" customWidth="1"/>
    <col min="6" max="6" width="10.75" style="3" customWidth="1"/>
    <col min="7" max="7" width="11.25" style="3" customWidth="1"/>
    <col min="8" max="11" width="12" style="3" customWidth="1"/>
    <col min="12" max="12" width="10.5" style="3" customWidth="1"/>
    <col min="13" max="13" width="9.875" style="3" customWidth="1"/>
    <col min="14" max="14" width="13.25" style="4" customWidth="1"/>
    <col min="15" max="15" width="13.25" style="3" customWidth="1"/>
    <col min="16" max="16" width="9.125" style="3" customWidth="1"/>
    <col min="17" max="17" width="9" style="3"/>
    <col min="18" max="19" width="10.5" style="3" customWidth="1"/>
    <col min="20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U2" s="30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U3" s="30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3"/>
      <c r="O4" s="24"/>
      <c r="P4" s="25" t="s">
        <v>10</v>
      </c>
      <c r="Q4" s="9" t="s">
        <v>11</v>
      </c>
      <c r="R4" s="10" t="s">
        <v>12</v>
      </c>
      <c r="S4" s="31"/>
      <c r="T4" s="32" t="s">
        <v>13</v>
      </c>
      <c r="U4" s="31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9"/>
      <c r="R5" s="16"/>
      <c r="S5" s="33"/>
      <c r="T5" s="34"/>
      <c r="U5" s="33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5"/>
      <c r="Q6" s="9"/>
      <c r="R6" s="15" t="s">
        <v>19</v>
      </c>
      <c r="S6" s="35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75845013.38</v>
      </c>
      <c r="D8" s="19">
        <f>E8+H8+J8+L8+N8+R8</f>
        <v>174710943.3</v>
      </c>
      <c r="E8" s="19">
        <v>10464093.02</v>
      </c>
      <c r="F8" s="19">
        <v>140750207.97</v>
      </c>
      <c r="G8" s="19">
        <v>53687637</v>
      </c>
      <c r="H8" s="19">
        <v>9067486.75</v>
      </c>
      <c r="I8" s="19">
        <v>2590789.31</v>
      </c>
      <c r="J8" s="19">
        <v>3259288</v>
      </c>
      <c r="K8" s="19">
        <v>84333.05</v>
      </c>
      <c r="L8" s="19">
        <v>28605840.65</v>
      </c>
      <c r="M8" s="19">
        <v>9533953.05</v>
      </c>
      <c r="N8" s="19">
        <f>F8-H8-J8-L8</f>
        <v>99817592.57</v>
      </c>
      <c r="O8" s="19">
        <f>G8-I8-K8-M8</f>
        <v>41478561.59</v>
      </c>
      <c r="P8" s="19">
        <v>0</v>
      </c>
      <c r="Q8" s="19">
        <v>0</v>
      </c>
      <c r="R8" s="19">
        <v>23496642.31</v>
      </c>
      <c r="S8" s="19">
        <v>11693283.36</v>
      </c>
      <c r="T8" s="19">
        <v>0</v>
      </c>
      <c r="U8" s="19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123</cp:lastModifiedBy>
  <dcterms:created xsi:type="dcterms:W3CDTF">2023-05-25T00:02:00Z</dcterms:created>
  <dcterms:modified xsi:type="dcterms:W3CDTF">2024-08-26T05:53:24Z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73F4E94955C6465AA8B0422E9629431C</vt:lpwstr>
  </property>
</Properties>
</file>